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gmc\Bakboord 3.0 Dropbox\Bestuur Bakboord\2026\0112\"/>
    </mc:Choice>
  </mc:AlternateContent>
  <xr:revisionPtr revIDLastSave="0" documentId="13_ncr:1_{40F945FB-6DC4-4E6B-A551-F3E4A99AD83A}" xr6:coauthVersionLast="47" xr6:coauthVersionMax="47" xr10:uidLastSave="{00000000-0000-0000-0000-000000000000}"/>
  <bookViews>
    <workbookView xWindow="-108" yWindow="-108" windowWidth="23256" windowHeight="12456" xr2:uid="{FB7F0B42-3B39-44AC-B905-42258FE1E786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30" i="1"/>
  <c r="E7" i="1"/>
  <c r="E13" i="1"/>
  <c r="E35" i="1"/>
  <c r="E21" i="1"/>
  <c r="E37" i="1"/>
</calcChain>
</file>

<file path=xl/sharedStrings.xml><?xml version="1.0" encoding="utf-8"?>
<sst xmlns="http://schemas.openxmlformats.org/spreadsheetml/2006/main" count="21" uniqueCount="21">
  <si>
    <t>Stichting BAKboord</t>
  </si>
  <si>
    <t>Debet</t>
  </si>
  <si>
    <t>Liquide middelen</t>
  </si>
  <si>
    <t>Rabobank rek crt</t>
  </si>
  <si>
    <t>Inventarissen</t>
  </si>
  <si>
    <t>Ipads en mobiel</t>
  </si>
  <si>
    <t>Credit</t>
  </si>
  <si>
    <t>Vermogen</t>
  </si>
  <si>
    <t>Stand 1 januari 2025</t>
  </si>
  <si>
    <t xml:space="preserve">Bij: resultaat 2025 </t>
  </si>
  <si>
    <t>Project ISO-NEN</t>
  </si>
  <si>
    <t>Kosten 2022</t>
  </si>
  <si>
    <t xml:space="preserve">Kosten 2023 </t>
  </si>
  <si>
    <t>Kosten 2024</t>
  </si>
  <si>
    <t>Kosten 2025</t>
  </si>
  <si>
    <t>Kort lopende schulden</t>
  </si>
  <si>
    <t>Vooruitontvangen susidies</t>
  </si>
  <si>
    <t>Nog te betalen kosten</t>
  </si>
  <si>
    <t xml:space="preserve">Balans per 31 december 2025 </t>
  </si>
  <si>
    <t>Stand 31 december 2025</t>
  </si>
  <si>
    <t>Stortingen t/m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</si>
</sst>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4" fontId="0" fillId="0" borderId="0" xfId="0" applyNumberFormat="1"/>
    <xf numFmtId="4" fontId="0" fillId="0" borderId="1" xfId="0" applyNumberFormat="1" applyBorder="1"/>
    <xf numFmtId="4" fontId="1" fillId="0" borderId="2" xfId="0" applyNumberFormat="1" applyFont="1" applyBorder="1"/>
    <xf numFmtId="4" fontId="2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5A45-DA3E-4380-91E3-84E1D3902694}">
  <dimension ref="A1:F38"/>
  <sheetViews>
    <sheetView tabSelected="1" workbookViewId="0">
      <selection activeCell="I12" sqref="I12"/>
    </sheetView>
  </sheetViews>
  <sheetFormatPr defaultRowHeight="14.4" x14ac:dyDescent="0.3"/>
  <cols>
    <col min="3" max="3" width="13" style="4" customWidth="1"/>
    <col min="4" max="5" width="9.88671875" style="4" bestFit="1" customWidth="1"/>
  </cols>
  <sheetData>
    <row r="1" spans="1:6" x14ac:dyDescent="0.3">
      <c r="A1" s="1" t="s">
        <v>0</v>
      </c>
    </row>
    <row r="2" spans="1:6" x14ac:dyDescent="0.3">
      <c r="C2" s="7" t="s">
        <v>18</v>
      </c>
    </row>
    <row r="4" spans="1:6" x14ac:dyDescent="0.3">
      <c r="A4" s="2" t="s">
        <v>1</v>
      </c>
      <c r="F4" s="3"/>
    </row>
    <row r="5" spans="1:6" x14ac:dyDescent="0.3">
      <c r="A5" s="1" t="s">
        <v>2</v>
      </c>
      <c r="F5" s="3"/>
    </row>
    <row r="6" spans="1:6" x14ac:dyDescent="0.3">
      <c r="A6" t="s">
        <v>3</v>
      </c>
      <c r="D6" s="5">
        <v>68654.97</v>
      </c>
    </row>
    <row r="7" spans="1:6" x14ac:dyDescent="0.3">
      <c r="E7" s="4">
        <f>SUM(D6:D6)</f>
        <v>68654.97</v>
      </c>
      <c r="F7" s="4"/>
    </row>
    <row r="8" spans="1:6" x14ac:dyDescent="0.3">
      <c r="F8" s="4"/>
    </row>
    <row r="9" spans="1:6" x14ac:dyDescent="0.3">
      <c r="A9" s="1" t="s">
        <v>4</v>
      </c>
      <c r="F9" s="4"/>
    </row>
    <row r="10" spans="1:6" x14ac:dyDescent="0.3">
      <c r="A10" t="s">
        <v>5</v>
      </c>
      <c r="E10" s="5">
        <v>601</v>
      </c>
    </row>
    <row r="13" spans="1:6" ht="15" thickBot="1" x14ac:dyDescent="0.35">
      <c r="E13" s="6">
        <f>SUM(E7:E11)</f>
        <v>69255.97</v>
      </c>
    </row>
    <row r="14" spans="1:6" ht="15" thickTop="1" x14ac:dyDescent="0.3"/>
    <row r="17" spans="1:5" x14ac:dyDescent="0.3">
      <c r="A17" s="1" t="s">
        <v>6</v>
      </c>
    </row>
    <row r="18" spans="1:5" x14ac:dyDescent="0.3">
      <c r="A18" s="1" t="s">
        <v>7</v>
      </c>
    </row>
    <row r="19" spans="1:5" x14ac:dyDescent="0.3">
      <c r="A19" t="s">
        <v>8</v>
      </c>
      <c r="D19" s="4">
        <v>-7606.76</v>
      </c>
    </row>
    <row r="20" spans="1:5" x14ac:dyDescent="0.3">
      <c r="A20" t="s">
        <v>9</v>
      </c>
      <c r="D20" s="5">
        <v>8449.2900000000009</v>
      </c>
    </row>
    <row r="21" spans="1:5" x14ac:dyDescent="0.3">
      <c r="A21" t="s">
        <v>19</v>
      </c>
      <c r="E21" s="4">
        <f>SUM(D19:D20)</f>
        <v>842.53000000000065</v>
      </c>
    </row>
    <row r="23" spans="1:5" x14ac:dyDescent="0.3">
      <c r="A23" s="1" t="s">
        <v>10</v>
      </c>
    </row>
    <row r="24" spans="1:5" x14ac:dyDescent="0.3">
      <c r="A24" t="s">
        <v>20</v>
      </c>
      <c r="D24" s="4">
        <v>89800</v>
      </c>
    </row>
    <row r="25" spans="1:5" x14ac:dyDescent="0.3">
      <c r="A25" t="s">
        <v>11</v>
      </c>
      <c r="C25" s="4">
        <v>19446.43</v>
      </c>
    </row>
    <row r="26" spans="1:5" x14ac:dyDescent="0.3">
      <c r="A26" t="s">
        <v>12</v>
      </c>
      <c r="C26" s="4">
        <v>14692.47</v>
      </c>
    </row>
    <row r="27" spans="1:5" x14ac:dyDescent="0.3">
      <c r="A27" t="s">
        <v>13</v>
      </c>
      <c r="C27" s="4">
        <v>28733.64</v>
      </c>
    </row>
    <row r="28" spans="1:5" x14ac:dyDescent="0.3">
      <c r="A28" t="s">
        <v>14</v>
      </c>
      <c r="C28" s="5">
        <v>16893.419999999998</v>
      </c>
    </row>
    <row r="29" spans="1:5" x14ac:dyDescent="0.3">
      <c r="D29" s="5">
        <f>SUM(C25:C28)</f>
        <v>79765.959999999992</v>
      </c>
    </row>
    <row r="30" spans="1:5" x14ac:dyDescent="0.3">
      <c r="E30" s="4">
        <f>D24-D29</f>
        <v>10034.040000000008</v>
      </c>
    </row>
    <row r="32" spans="1:5" x14ac:dyDescent="0.3">
      <c r="A32" s="1" t="s">
        <v>15</v>
      </c>
    </row>
    <row r="33" spans="1:5" x14ac:dyDescent="0.3">
      <c r="A33" t="s">
        <v>16</v>
      </c>
      <c r="D33" s="4">
        <v>52765</v>
      </c>
    </row>
    <row r="34" spans="1:5" x14ac:dyDescent="0.3">
      <c r="A34" t="s">
        <v>17</v>
      </c>
      <c r="D34" s="5">
        <v>5614.4</v>
      </c>
    </row>
    <row r="35" spans="1:5" x14ac:dyDescent="0.3">
      <c r="E35" s="5">
        <f>SUM(D33:D34)</f>
        <v>58379.4</v>
      </c>
    </row>
    <row r="37" spans="1:5" ht="15" thickBot="1" x14ac:dyDescent="0.35">
      <c r="E37" s="6">
        <f>SUM(E21:E35)</f>
        <v>69255.970000000016</v>
      </c>
    </row>
    <row r="38" spans="1:5" ht="15" thickTop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449B-D0AA-4B23-8609-ED7E80761E3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D1C3-D3AC-4826-B999-D4C43A3E54A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</dc:creator>
  <cp:keywords/>
  <dc:description/>
  <cp:lastModifiedBy>Hans Caminada</cp:lastModifiedBy>
  <cp:revision/>
  <dcterms:created xsi:type="dcterms:W3CDTF">2019-10-03T13:31:40Z</dcterms:created>
  <dcterms:modified xsi:type="dcterms:W3CDTF">2026-05-11T14:46:32Z</dcterms:modified>
  <cp:category/>
  <cp:contentStatus/>
</cp:coreProperties>
</file>