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gmc\Bakboord 3.0 Dropbox\Bestuur Bakboord\2026\0112\"/>
    </mc:Choice>
  </mc:AlternateContent>
  <xr:revisionPtr revIDLastSave="0" documentId="13_ncr:1_{DAC20680-943C-46B5-B66C-4DC603883206}" xr6:coauthVersionLast="47" xr6:coauthVersionMax="47" xr10:uidLastSave="{00000000-0000-0000-0000-000000000000}"/>
  <bookViews>
    <workbookView xWindow="-108" yWindow="-108" windowWidth="23256" windowHeight="12456" xr2:uid="{CA0CE6DE-72FC-4A0A-B71A-7217EBC80865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4" i="1" s="1"/>
  <c r="E26" i="1" s="1"/>
  <c r="F10" i="1"/>
  <c r="E52" i="1"/>
  <c r="E31" i="1"/>
  <c r="F53" i="1" l="1"/>
  <c r="F55" i="1" s="1"/>
</calcChain>
</file>

<file path=xl/sharedStrings.xml><?xml version="1.0" encoding="utf-8"?>
<sst xmlns="http://schemas.openxmlformats.org/spreadsheetml/2006/main" count="43" uniqueCount="42">
  <si>
    <t>Stichting BAKboord</t>
  </si>
  <si>
    <t>Ontvangsten</t>
  </si>
  <si>
    <t>Project aan de Bak</t>
  </si>
  <si>
    <t>Subsidies</t>
  </si>
  <si>
    <t xml:space="preserve">Giften </t>
  </si>
  <si>
    <t>Najaarsaktie</t>
  </si>
  <si>
    <t>Uitgaven</t>
  </si>
  <si>
    <t>Kosten personeel</t>
  </si>
  <si>
    <t>Salarissen</t>
  </si>
  <si>
    <t>Loonheffing</t>
  </si>
  <si>
    <t>Pensioenkosten</t>
  </si>
  <si>
    <t>WW/WGA e.d.</t>
  </si>
  <si>
    <t>Reis- en verblijfkosten</t>
  </si>
  <si>
    <t>Opleiding personeel</t>
  </si>
  <si>
    <t>Ten laste van project ISO-NEN:</t>
  </si>
  <si>
    <t>20% van 49.238,89</t>
  </si>
  <si>
    <t>Kosten Intervisie</t>
  </si>
  <si>
    <t>Bestuurskosten</t>
  </si>
  <si>
    <t>Vergaderkosten</t>
  </si>
  <si>
    <t>Reiskosten</t>
  </si>
  <si>
    <t>Kantoorkosten</t>
  </si>
  <si>
    <t>Kosten Website</t>
  </si>
  <si>
    <t>Kosten Dropbox</t>
  </si>
  <si>
    <t>Huur</t>
  </si>
  <si>
    <t>Kantoorbenodigdheden</t>
  </si>
  <si>
    <t>Kosten administratie</t>
  </si>
  <si>
    <t>Afschrijving inventaris</t>
  </si>
  <si>
    <t>Verzekeringen</t>
  </si>
  <si>
    <t>Druk- en ontwerpkosten</t>
  </si>
  <si>
    <t>Relatiegeschenken</t>
  </si>
  <si>
    <t>Cadeau vrijwilligers</t>
  </si>
  <si>
    <t>Reclame</t>
  </si>
  <si>
    <t>Kosten jubileum</t>
  </si>
  <si>
    <t>Bankkosten</t>
  </si>
  <si>
    <t>Kosten aanvraag subsidies</t>
  </si>
  <si>
    <t>Telefoonkosten</t>
  </si>
  <si>
    <t>Portokosten</t>
  </si>
  <si>
    <t>Diverse kosten</t>
  </si>
  <si>
    <t>Voordelig resultaat</t>
  </si>
  <si>
    <t xml:space="preserve">  </t>
  </si>
  <si>
    <t xml:space="preserve"> </t>
  </si>
  <si>
    <t xml:space="preserve">Berekening resultaat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</si>
</sst>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4" fontId="1" fillId="0" borderId="2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59D0-ADBD-407B-8E1E-A0F5E37D4776}">
  <sheetPr>
    <pageSetUpPr fitToPage="1"/>
  </sheetPr>
  <dimension ref="A1:F60"/>
  <sheetViews>
    <sheetView tabSelected="1" workbookViewId="0">
      <selection activeCell="H7" sqref="H7"/>
    </sheetView>
  </sheetViews>
  <sheetFormatPr defaultRowHeight="14.4" x14ac:dyDescent="0.3"/>
  <cols>
    <col min="1" max="1" width="21.44140625" bestFit="1" customWidth="1"/>
    <col min="4" max="4" width="10.5546875" bestFit="1" customWidth="1"/>
    <col min="5" max="5" width="10.109375" bestFit="1" customWidth="1"/>
    <col min="6" max="6" width="9.88671875" bestFit="1" customWidth="1"/>
  </cols>
  <sheetData>
    <row r="1" spans="1:6" x14ac:dyDescent="0.3">
      <c r="A1" s="1" t="s">
        <v>0</v>
      </c>
    </row>
    <row r="2" spans="1:6" x14ac:dyDescent="0.3">
      <c r="D2" s="1" t="s">
        <v>41</v>
      </c>
    </row>
    <row r="4" spans="1:6" x14ac:dyDescent="0.3">
      <c r="A4" s="1" t="s">
        <v>1</v>
      </c>
      <c r="C4" s="2"/>
      <c r="D4" s="2"/>
      <c r="E4" s="2"/>
      <c r="F4" s="2"/>
    </row>
    <row r="5" spans="1:6" x14ac:dyDescent="0.3">
      <c r="A5" t="s">
        <v>2</v>
      </c>
      <c r="C5" s="2"/>
      <c r="D5" s="2"/>
      <c r="E5" s="2">
        <v>34358</v>
      </c>
      <c r="F5" s="2"/>
    </row>
    <row r="6" spans="1:6" x14ac:dyDescent="0.3">
      <c r="A6" t="s">
        <v>3</v>
      </c>
      <c r="C6" s="2"/>
      <c r="D6" s="2"/>
      <c r="E6" s="2">
        <v>32410</v>
      </c>
      <c r="F6" s="2"/>
    </row>
    <row r="7" spans="1:6" x14ac:dyDescent="0.3">
      <c r="A7" t="s">
        <v>4</v>
      </c>
      <c r="C7" s="2"/>
      <c r="D7" s="2"/>
      <c r="E7" s="2">
        <v>5025</v>
      </c>
      <c r="F7" s="2"/>
    </row>
    <row r="8" spans="1:6" x14ac:dyDescent="0.3">
      <c r="A8" t="s">
        <v>5</v>
      </c>
      <c r="C8" s="2"/>
      <c r="D8" s="2"/>
      <c r="E8" s="3">
        <v>257.5</v>
      </c>
      <c r="F8" s="2"/>
    </row>
    <row r="9" spans="1:6" x14ac:dyDescent="0.3">
      <c r="C9" s="2"/>
      <c r="D9" s="2"/>
      <c r="E9" s="2"/>
      <c r="F9" s="2"/>
    </row>
    <row r="10" spans="1:6" x14ac:dyDescent="0.3">
      <c r="C10" s="2"/>
      <c r="D10" s="2"/>
      <c r="E10" s="2"/>
      <c r="F10" s="2">
        <f>SUM(E5:E8)</f>
        <v>72050.5</v>
      </c>
    </row>
    <row r="11" spans="1:6" x14ac:dyDescent="0.3">
      <c r="C11" s="2"/>
      <c r="D11" s="2"/>
      <c r="E11" s="2"/>
      <c r="F11" s="2"/>
    </row>
    <row r="12" spans="1:6" x14ac:dyDescent="0.3">
      <c r="A12" s="1" t="s">
        <v>6</v>
      </c>
      <c r="C12" s="2"/>
      <c r="D12" s="2"/>
      <c r="E12" s="2"/>
      <c r="F12" s="2"/>
    </row>
    <row r="13" spans="1:6" x14ac:dyDescent="0.3">
      <c r="A13" s="1"/>
      <c r="C13" s="2"/>
      <c r="D13" s="2"/>
      <c r="E13" s="2"/>
      <c r="F13" s="2"/>
    </row>
    <row r="14" spans="1:6" x14ac:dyDescent="0.3">
      <c r="A14" s="1" t="s">
        <v>7</v>
      </c>
      <c r="C14" s="2"/>
      <c r="D14" s="2"/>
      <c r="E14" s="2"/>
      <c r="F14" s="2"/>
    </row>
    <row r="15" spans="1:6" x14ac:dyDescent="0.3">
      <c r="A15" t="s">
        <v>8</v>
      </c>
      <c r="C15" s="2">
        <v>27418.04</v>
      </c>
      <c r="E15" s="2"/>
      <c r="F15" s="2"/>
    </row>
    <row r="16" spans="1:6" x14ac:dyDescent="0.3">
      <c r="A16" t="s">
        <v>9</v>
      </c>
      <c r="C16" s="2">
        <v>14094</v>
      </c>
      <c r="E16" s="2"/>
      <c r="F16" s="2"/>
    </row>
    <row r="17" spans="1:6" x14ac:dyDescent="0.3">
      <c r="A17" t="s">
        <v>10</v>
      </c>
      <c r="C17" s="2">
        <v>7140.06</v>
      </c>
      <c r="E17" s="2"/>
      <c r="F17" s="2"/>
    </row>
    <row r="18" spans="1:6" x14ac:dyDescent="0.3">
      <c r="A18" t="s">
        <v>11</v>
      </c>
      <c r="C18" s="2">
        <v>42.01</v>
      </c>
      <c r="D18" s="2"/>
      <c r="E18" s="2"/>
      <c r="F18" s="2"/>
    </row>
    <row r="19" spans="1:6" x14ac:dyDescent="0.3">
      <c r="A19" t="s">
        <v>12</v>
      </c>
      <c r="C19" s="2">
        <v>232.78</v>
      </c>
      <c r="D19" s="2"/>
      <c r="E19" s="2"/>
      <c r="F19" s="2"/>
    </row>
    <row r="20" spans="1:6" x14ac:dyDescent="0.3">
      <c r="A20" t="s">
        <v>13</v>
      </c>
      <c r="C20" s="3">
        <v>312</v>
      </c>
      <c r="D20" s="2"/>
      <c r="E20" s="2"/>
      <c r="F20" s="2"/>
    </row>
    <row r="21" spans="1:6" x14ac:dyDescent="0.3">
      <c r="C21" s="2"/>
      <c r="D21" s="2">
        <f>SUM(C15:C20)</f>
        <v>49238.89</v>
      </c>
      <c r="E21" s="2"/>
      <c r="F21" s="2"/>
    </row>
    <row r="22" spans="1:6" x14ac:dyDescent="0.3">
      <c r="A22" t="s">
        <v>14</v>
      </c>
      <c r="C22" s="2"/>
      <c r="F22" s="2"/>
    </row>
    <row r="23" spans="1:6" x14ac:dyDescent="0.3">
      <c r="A23" t="s">
        <v>15</v>
      </c>
      <c r="C23" s="2"/>
      <c r="D23" s="3">
        <v>9847.7800000000007</v>
      </c>
      <c r="F23" s="2"/>
    </row>
    <row r="24" spans="1:6" x14ac:dyDescent="0.3">
      <c r="C24" s="2"/>
      <c r="D24" s="2">
        <f>D21-D23</f>
        <v>39391.11</v>
      </c>
      <c r="F24" s="2"/>
    </row>
    <row r="25" spans="1:6" x14ac:dyDescent="0.3">
      <c r="A25" t="s">
        <v>16</v>
      </c>
      <c r="C25" s="2"/>
      <c r="D25" s="3">
        <v>0</v>
      </c>
      <c r="F25" s="2"/>
    </row>
    <row r="26" spans="1:6" x14ac:dyDescent="0.3">
      <c r="C26" s="2"/>
      <c r="D26" s="2"/>
      <c r="E26" s="2">
        <f>SUM(D24:D25)</f>
        <v>39391.11</v>
      </c>
      <c r="F26" s="2"/>
    </row>
    <row r="27" spans="1:6" x14ac:dyDescent="0.3">
      <c r="C27" s="2"/>
      <c r="D27" s="2"/>
      <c r="E27" s="2"/>
      <c r="F27" s="2"/>
    </row>
    <row r="28" spans="1:6" x14ac:dyDescent="0.3">
      <c r="A28" s="1" t="s">
        <v>17</v>
      </c>
      <c r="C28" s="2"/>
      <c r="D28" s="2"/>
      <c r="E28" s="2"/>
      <c r="F28" s="2"/>
    </row>
    <row r="29" spans="1:6" x14ac:dyDescent="0.3">
      <c r="A29" t="s">
        <v>18</v>
      </c>
      <c r="C29" s="2"/>
      <c r="D29" s="2">
        <v>157.26</v>
      </c>
      <c r="E29" s="2"/>
      <c r="F29" s="2"/>
    </row>
    <row r="30" spans="1:6" x14ac:dyDescent="0.3">
      <c r="A30" t="s">
        <v>19</v>
      </c>
      <c r="C30" s="2"/>
      <c r="D30" s="3">
        <v>273.24</v>
      </c>
      <c r="E30" s="2"/>
      <c r="F30" s="2"/>
    </row>
    <row r="31" spans="1:6" x14ac:dyDescent="0.3">
      <c r="C31" s="2"/>
      <c r="D31" s="2"/>
      <c r="E31" s="2">
        <f>SUM(D29:D30)</f>
        <v>430.5</v>
      </c>
      <c r="F31" s="2"/>
    </row>
    <row r="32" spans="1:6" x14ac:dyDescent="0.3">
      <c r="C32" s="2"/>
      <c r="D32" s="2"/>
      <c r="E32" s="2"/>
      <c r="F32" s="2"/>
    </row>
    <row r="33" spans="1:6" x14ac:dyDescent="0.3">
      <c r="A33" s="1" t="s">
        <v>20</v>
      </c>
      <c r="C33" s="2"/>
      <c r="D33" s="2"/>
      <c r="E33" s="2"/>
      <c r="F33" s="2"/>
    </row>
    <row r="34" spans="1:6" x14ac:dyDescent="0.3">
      <c r="A34" t="s">
        <v>21</v>
      </c>
      <c r="C34" s="2"/>
      <c r="D34" s="2">
        <v>1089</v>
      </c>
      <c r="E34" s="2"/>
      <c r="F34" s="2"/>
    </row>
    <row r="35" spans="1:6" x14ac:dyDescent="0.3">
      <c r="A35" t="s">
        <v>22</v>
      </c>
      <c r="C35" s="2"/>
      <c r="D35" s="2">
        <v>1666.79</v>
      </c>
      <c r="E35" s="2"/>
      <c r="F35" s="2"/>
    </row>
    <row r="36" spans="1:6" x14ac:dyDescent="0.3">
      <c r="A36" t="s">
        <v>23</v>
      </c>
      <c r="C36" s="2"/>
      <c r="D36" s="2">
        <v>5340</v>
      </c>
      <c r="E36" s="2"/>
      <c r="F36" s="2"/>
    </row>
    <row r="37" spans="1:6" x14ac:dyDescent="0.3">
      <c r="A37" t="s">
        <v>24</v>
      </c>
      <c r="C37" s="2"/>
      <c r="D37" s="2">
        <v>74.87</v>
      </c>
      <c r="E37" s="2"/>
      <c r="F37" s="2"/>
    </row>
    <row r="38" spans="1:6" x14ac:dyDescent="0.3">
      <c r="A38" t="s">
        <v>25</v>
      </c>
      <c r="C38" s="2"/>
      <c r="D38" s="2">
        <v>1721.23</v>
      </c>
      <c r="E38" s="2"/>
      <c r="F38" s="2"/>
    </row>
    <row r="39" spans="1:6" x14ac:dyDescent="0.3">
      <c r="A39" t="s">
        <v>26</v>
      </c>
      <c r="C39" s="2"/>
      <c r="D39" s="2">
        <v>389.89</v>
      </c>
      <c r="E39" s="2"/>
      <c r="F39" s="2"/>
    </row>
    <row r="40" spans="1:6" x14ac:dyDescent="0.3">
      <c r="A40" t="s">
        <v>27</v>
      </c>
      <c r="C40" s="2"/>
      <c r="D40" s="2">
        <v>2304.88</v>
      </c>
      <c r="E40" s="2"/>
      <c r="F40" s="2"/>
    </row>
    <row r="41" spans="1:6" x14ac:dyDescent="0.3">
      <c r="A41" t="s">
        <v>28</v>
      </c>
      <c r="C41" s="2"/>
      <c r="D41" s="2">
        <v>84.7</v>
      </c>
      <c r="E41" s="2"/>
      <c r="F41" s="2"/>
    </row>
    <row r="42" spans="1:6" hidden="1" x14ac:dyDescent="0.3">
      <c r="A42" t="s">
        <v>29</v>
      </c>
      <c r="C42" s="2"/>
      <c r="D42" s="2"/>
      <c r="E42" s="2"/>
      <c r="F42" s="2"/>
    </row>
    <row r="43" spans="1:6" x14ac:dyDescent="0.3">
      <c r="A43" t="s">
        <v>30</v>
      </c>
      <c r="C43" s="2"/>
      <c r="D43" s="2">
        <v>1125</v>
      </c>
      <c r="E43" s="2"/>
      <c r="F43" s="2"/>
    </row>
    <row r="44" spans="1:6" x14ac:dyDescent="0.3">
      <c r="A44" t="s">
        <v>31</v>
      </c>
      <c r="C44" s="2"/>
      <c r="D44" s="2">
        <v>0</v>
      </c>
      <c r="E44" s="2"/>
      <c r="F44" s="2"/>
    </row>
    <row r="45" spans="1:6" x14ac:dyDescent="0.3">
      <c r="A45" t="s">
        <v>32</v>
      </c>
      <c r="C45" s="2"/>
      <c r="D45" s="2">
        <v>3757.78</v>
      </c>
      <c r="E45" s="2"/>
      <c r="F45" s="2"/>
    </row>
    <row r="46" spans="1:6" x14ac:dyDescent="0.3">
      <c r="A46" t="s">
        <v>33</v>
      </c>
      <c r="C46" s="2"/>
      <c r="D46" s="2">
        <v>318.52</v>
      </c>
      <c r="E46" s="2"/>
      <c r="F46" s="2"/>
    </row>
    <row r="47" spans="1:6" hidden="1" x14ac:dyDescent="0.3">
      <c r="A47" t="s">
        <v>34</v>
      </c>
      <c r="C47" s="2"/>
      <c r="D47" s="2"/>
      <c r="E47" s="2"/>
      <c r="F47" s="2"/>
    </row>
    <row r="48" spans="1:6" x14ac:dyDescent="0.3">
      <c r="A48" t="s">
        <v>34</v>
      </c>
      <c r="C48" s="2"/>
      <c r="D48" s="2">
        <v>5287.71</v>
      </c>
      <c r="E48" s="2"/>
      <c r="F48" s="2"/>
    </row>
    <row r="49" spans="1:6" x14ac:dyDescent="0.3">
      <c r="A49" t="s">
        <v>35</v>
      </c>
      <c r="C49" s="2"/>
      <c r="D49" s="2">
        <v>149.22</v>
      </c>
      <c r="E49" s="2"/>
      <c r="F49" s="2"/>
    </row>
    <row r="50" spans="1:6" x14ac:dyDescent="0.3">
      <c r="A50" t="s">
        <v>36</v>
      </c>
      <c r="C50" s="2"/>
      <c r="D50" s="2">
        <v>26.2</v>
      </c>
      <c r="E50" s="2"/>
      <c r="F50" s="2"/>
    </row>
    <row r="51" spans="1:6" x14ac:dyDescent="0.3">
      <c r="A51" t="s">
        <v>37</v>
      </c>
      <c r="C51" s="2"/>
      <c r="D51" s="3">
        <v>443.81</v>
      </c>
      <c r="E51" s="2"/>
      <c r="F51" s="2"/>
    </row>
    <row r="52" spans="1:6" x14ac:dyDescent="0.3">
      <c r="C52" s="2"/>
      <c r="D52" s="2"/>
      <c r="E52" s="3">
        <f>SUM(D34:D51)</f>
        <v>23779.600000000002</v>
      </c>
      <c r="F52" s="2"/>
    </row>
    <row r="53" spans="1:6" x14ac:dyDescent="0.3">
      <c r="C53" s="2"/>
      <c r="D53" s="2"/>
      <c r="E53" s="2"/>
      <c r="F53" s="3">
        <f>SUM(E24:E52)</f>
        <v>63601.210000000006</v>
      </c>
    </row>
    <row r="54" spans="1:6" x14ac:dyDescent="0.3">
      <c r="C54" s="2"/>
      <c r="D54" s="2"/>
      <c r="E54" s="2"/>
      <c r="F54" s="2"/>
    </row>
    <row r="55" spans="1:6" ht="15" thickBot="1" x14ac:dyDescent="0.35">
      <c r="A55" t="s">
        <v>38</v>
      </c>
      <c r="C55" s="2"/>
      <c r="D55" s="2"/>
      <c r="E55" s="2"/>
      <c r="F55" s="5">
        <f>F10-F53</f>
        <v>8449.2899999999936</v>
      </c>
    </row>
    <row r="56" spans="1:6" ht="15" thickTop="1" x14ac:dyDescent="0.3"/>
    <row r="57" spans="1:6" x14ac:dyDescent="0.3">
      <c r="E57" s="4" t="s">
        <v>39</v>
      </c>
    </row>
    <row r="60" spans="1:6" x14ac:dyDescent="0.3">
      <c r="D60" t="s">
        <v>40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BD3D-C562-4E3B-ACC7-D2AB316049B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3789-5233-47D2-8292-BD9785E954B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</dc:creator>
  <cp:keywords/>
  <dc:description/>
  <cp:lastModifiedBy>Hans Caminada</cp:lastModifiedBy>
  <cp:revision/>
  <dcterms:created xsi:type="dcterms:W3CDTF">2019-10-03T13:38:15Z</dcterms:created>
  <dcterms:modified xsi:type="dcterms:W3CDTF">2026-05-11T10:52:30Z</dcterms:modified>
  <cp:category/>
  <cp:contentStatus/>
</cp:coreProperties>
</file>